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f.fattahov\Desktop\РАБОЧАЯ\торги\ОСАГО\договор\Форма Заявления с Приложениями\"/>
    </mc:Choice>
  </mc:AlternateContent>
  <bookViews>
    <workbookView xWindow="600" yWindow="510" windowWidth="14700" windowHeight="8895"/>
  </bookViews>
  <sheets>
    <sheet name="Прил 1" sheetId="1" r:id="rId1"/>
    <sheet name="Прил 2" sheetId="2" r:id="rId2"/>
  </sheets>
  <calcPr calcId="152511"/>
</workbook>
</file>

<file path=xl/calcChain.xml><?xml version="1.0" encoding="utf-8"?>
<calcChain xmlns="http://schemas.openxmlformats.org/spreadsheetml/2006/main">
  <c r="B10" i="1" l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P9" i="2" l="1"/>
  <c r="P10" i="2"/>
  <c r="P11" i="2"/>
  <c r="P8" i="2"/>
  <c r="P12" i="2" s="1"/>
  <c r="E9" i="2"/>
  <c r="E10" i="2"/>
  <c r="E11" i="2"/>
  <c r="E8" i="2"/>
  <c r="D9" i="2"/>
  <c r="D10" i="2"/>
  <c r="D11" i="2"/>
  <c r="D8" i="2"/>
  <c r="C9" i="2"/>
  <c r="C10" i="2"/>
  <c r="C11" i="2"/>
  <c r="C8" i="2"/>
  <c r="B9" i="2"/>
  <c r="B10" i="2"/>
  <c r="B11" i="2"/>
  <c r="B8" i="2"/>
  <c r="D4" i="2"/>
  <c r="C3" i="2"/>
</calcChain>
</file>

<file path=xl/sharedStrings.xml><?xml version="1.0" encoding="utf-8"?>
<sst xmlns="http://schemas.openxmlformats.org/spreadsheetml/2006/main" count="119" uniqueCount="101">
  <si>
    <t>№ п/п</t>
  </si>
  <si>
    <t>Марка, модель ТС</t>
  </si>
  <si>
    <t>Идентификационный номер ТС</t>
  </si>
  <si>
    <t>Разрешенная максимальная масса, кг (для  грузовых ТС)</t>
  </si>
  <si>
    <t>Шасси (рама) №</t>
  </si>
  <si>
    <t>Кузов (прицеп) №</t>
  </si>
  <si>
    <t>Государственный регистрационный знак</t>
  </si>
  <si>
    <t>Серия</t>
  </si>
  <si>
    <t>№</t>
  </si>
  <si>
    <t>дата выдачи</t>
  </si>
  <si>
    <t>Особые отметки ________________________________________________________</t>
  </si>
  <si>
    <t>к заявлению о заключении договора обязательного страхования</t>
  </si>
  <si>
    <t>Количество пассажирских мест (для автобусов, троллейбусов, трамваев)</t>
  </si>
  <si>
    <t>Цель использования ТС</t>
  </si>
  <si>
    <t>Почтовый индекс</t>
  </si>
  <si>
    <t>Почтовый адрес</t>
  </si>
  <si>
    <t>Данные о территории преимущественного использования ТС</t>
  </si>
  <si>
    <t>ИТОГО:</t>
  </si>
  <si>
    <t>М.П.</t>
  </si>
  <si>
    <t xml:space="preserve">Представитель страховщика _______________________ </t>
  </si>
  <si>
    <t xml:space="preserve">  </t>
  </si>
  <si>
    <t>Категория ТС</t>
  </si>
  <si>
    <t>Предыдущий договор ОСАГО</t>
  </si>
  <si>
    <t>Страховщик</t>
  </si>
  <si>
    <t>Иные сведения ____________________________________________________</t>
  </si>
  <si>
    <t>/________________/</t>
  </si>
  <si>
    <t>Представитель страхователя _______________________/______________________/</t>
  </si>
  <si>
    <t>Представитель страховщика __________________/___________________/</t>
  </si>
  <si>
    <t>Представитель страхователя _____________________/_________________/</t>
  </si>
  <si>
    <t>4</t>
  </si>
  <si>
    <t>5</t>
  </si>
  <si>
    <t>10</t>
  </si>
  <si>
    <t>11</t>
  </si>
  <si>
    <t>12</t>
  </si>
  <si>
    <t>1</t>
  </si>
  <si>
    <t>2</t>
  </si>
  <si>
    <t>3</t>
  </si>
  <si>
    <t>м.п.</t>
  </si>
  <si>
    <t>ТС1</t>
  </si>
  <si>
    <t>ТС2</t>
  </si>
  <si>
    <t>ТС3</t>
  </si>
  <si>
    <t>ТС4</t>
  </si>
  <si>
    <t>Кат1</t>
  </si>
  <si>
    <t>Кат2</t>
  </si>
  <si>
    <t>Кат3</t>
  </si>
  <si>
    <t>Кат4</t>
  </si>
  <si>
    <t>VIN1</t>
  </si>
  <si>
    <t>VIN2</t>
  </si>
  <si>
    <t>VIN3</t>
  </si>
  <si>
    <t>VIN4</t>
  </si>
  <si>
    <t>Рег1</t>
  </si>
  <si>
    <t>Рег2</t>
  </si>
  <si>
    <t>Рег3</t>
  </si>
  <si>
    <t>Рег4</t>
  </si>
  <si>
    <t>срок страхования</t>
  </si>
  <si>
    <t>с</t>
  </si>
  <si>
    <t>по</t>
  </si>
  <si>
    <t>13</t>
  </si>
  <si>
    <t>Сезонное использование ТС (да/нет)</t>
  </si>
  <si>
    <t>Страховые полисы получил.</t>
  </si>
  <si>
    <t>Период использования ТС (для ТС сезонного использования)</t>
  </si>
  <si>
    <t>Год изготовления ТС</t>
  </si>
  <si>
    <t>Мощность двигателя ТС, л.с</t>
  </si>
  <si>
    <t>Документ о регистрации транспортного средства</t>
  </si>
  <si>
    <t>ПТС, св-во о регистрации или аналогичный документ</t>
  </si>
  <si>
    <t>14</t>
  </si>
  <si>
    <t>15</t>
  </si>
  <si>
    <t>Приложение 2</t>
  </si>
  <si>
    <t>Приложение 1</t>
  </si>
  <si>
    <t xml:space="preserve"> подпись</t>
  </si>
  <si>
    <t>Наименование владельца</t>
  </si>
  <si>
    <t>Срок очередного
ТО
(месяц, год)</t>
  </si>
  <si>
    <t>Серия и номер</t>
  </si>
  <si>
    <t>"___"________ 201__ г.</t>
  </si>
  <si>
    <t>"__"________ 201__ г.</t>
  </si>
  <si>
    <t>"___"_________ 201__ г.</t>
  </si>
  <si>
    <t>Диагностическая карта, свидетельствующая о прохождении технического осмотра, международный сертификат технического осмотра</t>
  </si>
  <si>
    <t>16</t>
  </si>
  <si>
    <r>
      <t>*</t>
    </r>
    <r>
      <rPr>
        <sz val="8"/>
        <rFont val="Arial Cyr"/>
        <charset val="204"/>
      </rPr>
      <t xml:space="preserve"> заполняется Страховщиком.</t>
    </r>
  </si>
  <si>
    <t>Возможность использования ТС с прицепом (да/нет)</t>
  </si>
  <si>
    <t>Страховой полис *</t>
  </si>
  <si>
    <t>Серия*</t>
  </si>
  <si>
    <t>№ *</t>
  </si>
  <si>
    <t>Класс, зависящий от наличия страховых выплат, присвоенный собственнику ТС*</t>
  </si>
  <si>
    <t>Количество страховых случаев по предыдущему договору обязательного страхования владельцев данного ТС*</t>
  </si>
  <si>
    <t>6</t>
  </si>
  <si>
    <t>7</t>
  </si>
  <si>
    <t>8</t>
  </si>
  <si>
    <t>9</t>
  </si>
  <si>
    <t>Базовая ставка*</t>
  </si>
  <si>
    <t>Коэффициент*</t>
  </si>
  <si>
    <t>территории преимущественного использования ТС (КТ)*</t>
  </si>
  <si>
    <t>наличия или отсутствия страховых выплат (КБМ)*</t>
  </si>
  <si>
    <t>в зависимости от наличия сведений о количестве лиц, допущенных к управлению (КО)*</t>
  </si>
  <si>
    <t>мощности двигателя легкового автомобиля (КМ)*</t>
  </si>
  <si>
    <t>в зависимости от периода использования ТС (КС)*</t>
  </si>
  <si>
    <t>в зависимости от возможности управления ТС с прицепом к нему (КПр)*</t>
  </si>
  <si>
    <t>применяемый при грубых нарушениях условий страхования*</t>
  </si>
  <si>
    <t>Итого*</t>
  </si>
  <si>
    <t>гражданской ответственности владельцев транспортных средств от "___" _______ 201__ г.</t>
  </si>
  <si>
    <t>ПАО "Башинформсвязь"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</si>
</sst>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25" x14ac:knownFonts="1">
    <font>
      <sz val="10"/>
      <name val="Arial Cyr"/>
      <charset val="204"/>
    </font>
    <font>
      <sz val="11"/>
      <name val="Times New Roman"/>
      <family val="1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8"/>
      <name val="Arial"/>
      <family val="2"/>
    </font>
    <font>
      <sz val="8"/>
      <name val="Arial Cyr"/>
      <charset val="204"/>
    </font>
    <font>
      <sz val="9"/>
      <name val="Arial"/>
      <family val="2"/>
    </font>
    <font>
      <sz val="9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sz val="7"/>
      <name val="Arial"/>
      <family val="2"/>
    </font>
    <font>
      <b/>
      <sz val="9"/>
      <name val="Arial"/>
      <family val="2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7"/>
      <name val="Arial Cyr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b/>
      <sz val="12"/>
      <name val="Arial Cyr"/>
      <family val="2"/>
      <charset val="204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Alignment="1"/>
    <xf numFmtId="49" fontId="4" fillId="0" borderId="0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/>
    <xf numFmtId="0" fontId="11" fillId="0" borderId="0" xfId="0" applyFont="1"/>
    <xf numFmtId="49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0" fontId="15" fillId="0" borderId="0" xfId="0" applyNumberFormat="1" applyFont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/>
    <xf numFmtId="0" fontId="18" fillId="0" borderId="0" xfId="0" applyFont="1"/>
    <xf numFmtId="0" fontId="1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/>
    </xf>
    <xf numFmtId="164" fontId="18" fillId="0" borderId="0" xfId="0" applyNumberFormat="1" applyFont="1"/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center"/>
    </xf>
    <xf numFmtId="0" fontId="18" fillId="0" borderId="0" xfId="0" applyFont="1" applyAlignment="1"/>
    <xf numFmtId="14" fontId="18" fillId="0" borderId="0" xfId="0" applyNumberFormat="1" applyFont="1"/>
    <xf numFmtId="49" fontId="19" fillId="0" borderId="0" xfId="0" applyNumberFormat="1" applyFont="1" applyAlignment="1"/>
    <xf numFmtId="49" fontId="19" fillId="0" borderId="4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49" fontId="19" fillId="0" borderId="7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  <protection locked="0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/>
    <xf numFmtId="0" fontId="12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center"/>
    </xf>
    <xf numFmtId="0" fontId="18" fillId="0" borderId="0" xfId="0" applyFont="1" applyBorder="1" applyAlignment="1">
      <alignment vertical="center" wrapText="1"/>
    </xf>
    <xf numFmtId="0" fontId="21" fillId="0" borderId="0" xfId="0" applyFont="1"/>
    <xf numFmtId="164" fontId="12" fillId="0" borderId="9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4" fontId="0" fillId="0" borderId="5" xfId="0" applyNumberFormat="1" applyFill="1" applyBorder="1"/>
    <xf numFmtId="0" fontId="0" fillId="0" borderId="12" xfId="0" applyBorder="1"/>
    <xf numFmtId="0" fontId="6" fillId="0" borderId="5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90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/>
    <xf numFmtId="14" fontId="0" fillId="0" borderId="0" xfId="0" applyNumberFormat="1" applyFill="1" applyBorder="1" applyAlignment="1"/>
    <xf numFmtId="0" fontId="8" fillId="0" borderId="5" xfId="0" applyFont="1" applyFill="1" applyBorder="1" applyAlignment="1">
      <alignment horizontal="center" vertical="center"/>
    </xf>
    <xf numFmtId="0" fontId="0" fillId="0" borderId="0" xfId="0" applyAlignment="1"/>
    <xf numFmtId="49" fontId="17" fillId="0" borderId="4" xfId="0" applyNumberFormat="1" applyFont="1" applyBorder="1" applyAlignment="1"/>
    <xf numFmtId="0" fontId="13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/>
    <xf numFmtId="164" fontId="12" fillId="0" borderId="4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/>
    <xf numFmtId="49" fontId="17" fillId="0" borderId="0" xfId="0" applyNumberFormat="1" applyFont="1" applyBorder="1" applyAlignment="1"/>
    <xf numFmtId="0" fontId="12" fillId="0" borderId="0" xfId="0" applyFont="1" applyBorder="1" applyAlignment="1">
      <alignment horizontal="center" vertical="center"/>
    </xf>
    <xf numFmtId="0" fontId="18" fillId="0" borderId="0" xfId="0" applyFont="1" applyBorder="1"/>
    <xf numFmtId="0" fontId="9" fillId="2" borderId="0" xfId="0" applyFont="1" applyFill="1" applyAlignment="1"/>
    <xf numFmtId="0" fontId="0" fillId="0" borderId="0" xfId="0" applyBorder="1" applyAlignment="1"/>
    <xf numFmtId="2" fontId="22" fillId="0" borderId="4" xfId="0" applyNumberFormat="1" applyFont="1" applyBorder="1" applyAlignment="1">
      <alignment horizontal="center" vertical="center" textRotation="90" wrapText="1"/>
    </xf>
    <xf numFmtId="0" fontId="22" fillId="0" borderId="4" xfId="0" applyFont="1" applyBorder="1" applyAlignment="1">
      <alignment horizontal="center" vertical="center" textRotation="90" wrapText="1"/>
    </xf>
    <xf numFmtId="0" fontId="18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4" fontId="0" fillId="0" borderId="15" xfId="0" applyNumberFormat="1" applyFill="1" applyBorder="1"/>
    <xf numFmtId="0" fontId="0" fillId="0" borderId="0" xfId="0" applyBorder="1"/>
    <xf numFmtId="0" fontId="6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6" fillId="0" borderId="0" xfId="0" applyFont="1" applyBorder="1"/>
    <xf numFmtId="0" fontId="6" fillId="0" borderId="28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Border="1" applyAlignment="1"/>
    <xf numFmtId="164" fontId="12" fillId="0" borderId="2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/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18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6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textRotation="90" wrapText="1"/>
    </xf>
    <xf numFmtId="49" fontId="22" fillId="0" borderId="4" xfId="0" applyNumberFormat="1" applyFont="1" applyBorder="1" applyAlignment="1">
      <alignment horizontal="center" vertical="center" textRotation="90" wrapText="1"/>
    </xf>
    <xf numFmtId="164" fontId="22" fillId="0" borderId="13" xfId="0" applyNumberFormat="1" applyFont="1" applyBorder="1" applyAlignment="1">
      <alignment horizontal="center" vertical="center" textRotation="90" wrapText="1"/>
    </xf>
    <xf numFmtId="164" fontId="22" fillId="0" borderId="4" xfId="0" applyNumberFormat="1" applyFont="1" applyBorder="1" applyAlignment="1">
      <alignment horizontal="center" vertical="center" textRotation="90" wrapText="1"/>
    </xf>
    <xf numFmtId="2" fontId="22" fillId="0" borderId="26" xfId="0" applyNumberFormat="1" applyFont="1" applyBorder="1" applyAlignment="1">
      <alignment horizontal="center"/>
    </xf>
    <xf numFmtId="0" fontId="22" fillId="0" borderId="0" xfId="0" applyFont="1" applyAlignment="1"/>
    <xf numFmtId="0" fontId="22" fillId="0" borderId="27" xfId="0" applyFont="1" applyBorder="1" applyAlignment="1"/>
    <xf numFmtId="49" fontId="22" fillId="0" borderId="11" xfId="0" applyNumberFormat="1" applyFont="1" applyBorder="1" applyAlignment="1">
      <alignment horizontal="center" vertical="center" textRotation="90" wrapText="1"/>
    </xf>
    <xf numFmtId="164" fontId="22" fillId="0" borderId="23" xfId="0" applyNumberFormat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49" fontId="22" fillId="0" borderId="13" xfId="0" applyNumberFormat="1" applyFont="1" applyBorder="1" applyAlignment="1">
      <alignment horizontal="center" vertical="center" textRotation="90"/>
    </xf>
    <xf numFmtId="0" fontId="22" fillId="0" borderId="4" xfId="0" applyFont="1" applyBorder="1" applyAlignment="1">
      <alignment horizontal="center" vertical="center" textRotation="90"/>
    </xf>
    <xf numFmtId="0" fontId="22" fillId="0" borderId="13" xfId="0" applyFont="1" applyBorder="1" applyAlignment="1">
      <alignment horizontal="center" vertical="center" textRotation="90"/>
    </xf>
    <xf numFmtId="49" fontId="23" fillId="0" borderId="0" xfId="0" applyNumberFormat="1" applyFont="1" applyBorder="1" applyAlignment="1">
      <alignment horizontal="left" vertical="center" wrapText="1"/>
    </xf>
    <xf numFmtId="49" fontId="24" fillId="0" borderId="0" xfId="0" applyNumberFormat="1" applyFont="1" applyBorder="1" applyAlignment="1">
      <alignment horizontal="center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28"/>
  <sheetViews>
    <sheetView tabSelected="1" workbookViewId="0">
      <selection activeCell="F13" sqref="F13"/>
    </sheetView>
  </sheetViews>
  <sheetFormatPr defaultRowHeight="12.75" x14ac:dyDescent="0.2"/>
  <cols>
    <col min="1" max="1" width="4.28515625" customWidth="1"/>
    <col min="2" max="2" width="15.7109375" customWidth="1"/>
    <col min="3" max="3" width="8.140625" customWidth="1"/>
    <col min="4" max="4" width="17" customWidth="1"/>
    <col min="5" max="5" width="10.5703125" customWidth="1"/>
    <col min="6" max="6" width="8.7109375" customWidth="1"/>
    <col min="7" max="7" width="20" customWidth="1"/>
    <col min="8" max="8" width="7.28515625" customWidth="1"/>
    <col min="9" max="9" width="7.42578125" style="12" customWidth="1"/>
    <col min="10" max="11" width="8.140625" customWidth="1"/>
    <col min="12" max="12" width="13.5703125" customWidth="1"/>
    <col min="13" max="13" width="12.28515625" customWidth="1"/>
    <col min="14" max="14" width="10.140625" customWidth="1"/>
    <col min="15" max="15" width="7.28515625" customWidth="1"/>
    <col min="16" max="16" width="7.5703125" customWidth="1"/>
    <col min="17" max="17" width="8.28515625" customWidth="1"/>
    <col min="18" max="19" width="12.85546875" customWidth="1"/>
    <col min="20" max="20" width="11.7109375" customWidth="1"/>
    <col min="21" max="21" width="5.42578125" customWidth="1"/>
    <col min="22" max="22" width="7.28515625" customWidth="1"/>
    <col min="23" max="23" width="7.85546875" customWidth="1"/>
    <col min="24" max="24" width="6.140625" customWidth="1"/>
    <col min="25" max="25" width="5.7109375" customWidth="1"/>
    <col min="26" max="26" width="5.140625" customWidth="1"/>
    <col min="27" max="27" width="10.7109375" customWidth="1"/>
    <col min="28" max="28" width="5.5703125" customWidth="1"/>
    <col min="29" max="29" width="6.140625" customWidth="1"/>
    <col min="30" max="30" width="5.28515625" customWidth="1"/>
    <col min="31" max="31" width="10.42578125" customWidth="1"/>
    <col min="32" max="32" width="10.140625" customWidth="1"/>
  </cols>
  <sheetData>
    <row r="1" spans="1:34" ht="12" customHeight="1" x14ac:dyDescent="0.2">
      <c r="A1" s="1"/>
      <c r="B1" s="1"/>
      <c r="C1" s="1"/>
      <c r="D1" s="1"/>
      <c r="E1" s="2"/>
      <c r="F1" s="2"/>
      <c r="G1" s="2"/>
      <c r="H1" s="3"/>
      <c r="I1" s="11"/>
      <c r="J1" s="4"/>
      <c r="K1" s="4"/>
      <c r="L1" s="4"/>
      <c r="M1" s="4"/>
      <c r="N1" s="4"/>
      <c r="O1" s="4"/>
      <c r="AB1" s="5"/>
      <c r="AC1" s="5"/>
      <c r="AD1" s="5" t="s">
        <v>68</v>
      </c>
    </row>
    <row r="2" spans="1:34" ht="12" customHeight="1" x14ac:dyDescent="0.2">
      <c r="A2" s="1"/>
      <c r="B2" s="1"/>
      <c r="C2" s="1"/>
      <c r="D2" s="180" t="s">
        <v>100</v>
      </c>
      <c r="E2" s="180"/>
      <c r="F2" s="180"/>
      <c r="G2" s="180"/>
      <c r="H2" s="22"/>
      <c r="I2" s="23"/>
      <c r="J2" s="4"/>
      <c r="K2" s="4"/>
      <c r="L2" s="4"/>
      <c r="M2" s="4"/>
      <c r="N2" s="4"/>
      <c r="O2" s="4"/>
      <c r="AB2" s="5"/>
      <c r="AC2" s="5"/>
      <c r="AD2" s="5" t="s">
        <v>11</v>
      </c>
    </row>
    <row r="3" spans="1:34" ht="17.25" customHeight="1" x14ac:dyDescent="0.2">
      <c r="A3" s="1"/>
      <c r="B3" s="16"/>
      <c r="C3" s="1"/>
      <c r="D3" s="180"/>
      <c r="E3" s="180"/>
      <c r="F3" s="180"/>
      <c r="G3" s="180"/>
      <c r="H3" s="22"/>
      <c r="I3" s="23"/>
      <c r="J3" s="4"/>
      <c r="K3" s="4"/>
      <c r="L3" s="4"/>
      <c r="M3" s="4"/>
      <c r="N3" s="4"/>
      <c r="O3" s="4"/>
      <c r="AB3" s="5"/>
      <c r="AC3" s="5"/>
      <c r="AD3" s="5" t="s">
        <v>99</v>
      </c>
    </row>
    <row r="4" spans="1:34" ht="12" customHeight="1" x14ac:dyDescent="0.2">
      <c r="A4" s="1"/>
      <c r="B4" s="1"/>
      <c r="C4" s="1"/>
      <c r="D4" s="21"/>
      <c r="E4" s="20" t="s">
        <v>20</v>
      </c>
      <c r="F4" s="20"/>
      <c r="G4" s="25"/>
      <c r="H4" s="22"/>
      <c r="I4" s="23"/>
      <c r="J4" s="8"/>
      <c r="K4" s="8"/>
      <c r="L4" s="8"/>
      <c r="M4" s="8"/>
      <c r="N4" s="8"/>
      <c r="O4" s="8"/>
      <c r="P4" s="9"/>
    </row>
    <row r="5" spans="1:34" x14ac:dyDescent="0.2">
      <c r="D5" s="21"/>
      <c r="E5" s="21"/>
      <c r="F5" s="21"/>
      <c r="G5" s="21"/>
      <c r="H5" s="21"/>
      <c r="I5" s="24"/>
    </row>
    <row r="6" spans="1:34" ht="8.25" customHeight="1" thickBot="1" x14ac:dyDescent="0.25">
      <c r="N6" s="85"/>
      <c r="O6" s="85"/>
      <c r="P6" s="85"/>
      <c r="Q6" s="85"/>
      <c r="R6" s="116"/>
      <c r="S6" s="116"/>
      <c r="X6" s="85"/>
      <c r="Y6" s="85"/>
      <c r="AB6" s="85"/>
      <c r="AC6" s="85"/>
      <c r="AE6" s="85"/>
      <c r="AF6" s="85"/>
      <c r="AG6" s="116"/>
    </row>
    <row r="7" spans="1:34" s="10" customFormat="1" ht="32.25" customHeight="1" x14ac:dyDescent="0.2">
      <c r="A7" s="150" t="s">
        <v>0</v>
      </c>
      <c r="B7" s="152" t="s">
        <v>70</v>
      </c>
      <c r="C7" s="162" t="s">
        <v>16</v>
      </c>
      <c r="D7" s="163"/>
      <c r="E7" s="152" t="s">
        <v>1</v>
      </c>
      <c r="F7" s="152" t="s">
        <v>21</v>
      </c>
      <c r="G7" s="152" t="s">
        <v>2</v>
      </c>
      <c r="H7" s="152" t="s">
        <v>61</v>
      </c>
      <c r="I7" s="152" t="s">
        <v>62</v>
      </c>
      <c r="J7" s="152" t="s">
        <v>3</v>
      </c>
      <c r="K7" s="152" t="s">
        <v>12</v>
      </c>
      <c r="L7" s="152" t="s">
        <v>4</v>
      </c>
      <c r="M7" s="152" t="s">
        <v>5</v>
      </c>
      <c r="N7" s="160" t="s">
        <v>63</v>
      </c>
      <c r="O7" s="161"/>
      <c r="P7" s="161"/>
      <c r="Q7" s="161"/>
      <c r="R7" s="147" t="s">
        <v>76</v>
      </c>
      <c r="S7" s="148"/>
      <c r="T7" s="139" t="s">
        <v>6</v>
      </c>
      <c r="U7" s="139" t="s">
        <v>79</v>
      </c>
      <c r="V7" s="139" t="s">
        <v>13</v>
      </c>
      <c r="W7" s="152" t="s">
        <v>58</v>
      </c>
      <c r="X7" s="142" t="s">
        <v>60</v>
      </c>
      <c r="Y7" s="158"/>
      <c r="Z7" s="147" t="s">
        <v>80</v>
      </c>
      <c r="AA7" s="147"/>
      <c r="AB7" s="142" t="s">
        <v>54</v>
      </c>
      <c r="AC7" s="143"/>
      <c r="AD7" s="131" t="s">
        <v>22</v>
      </c>
      <c r="AE7" s="132"/>
      <c r="AF7" s="132"/>
      <c r="AG7" s="117"/>
      <c r="AH7" s="87"/>
    </row>
    <row r="8" spans="1:34" s="10" customFormat="1" ht="33.75" customHeight="1" x14ac:dyDescent="0.2">
      <c r="A8" s="151"/>
      <c r="B8" s="154"/>
      <c r="C8" s="164" t="s">
        <v>14</v>
      </c>
      <c r="D8" s="164" t="s">
        <v>15</v>
      </c>
      <c r="E8" s="153"/>
      <c r="F8" s="156"/>
      <c r="G8" s="153"/>
      <c r="H8" s="153"/>
      <c r="I8" s="153"/>
      <c r="J8" s="153"/>
      <c r="K8" s="153"/>
      <c r="L8" s="153"/>
      <c r="M8" s="153"/>
      <c r="N8" s="149"/>
      <c r="O8" s="149"/>
      <c r="P8" s="149"/>
      <c r="Q8" s="149"/>
      <c r="R8" s="149"/>
      <c r="S8" s="149"/>
      <c r="T8" s="140"/>
      <c r="U8" s="140"/>
      <c r="V8" s="140"/>
      <c r="W8" s="156"/>
      <c r="X8" s="159"/>
      <c r="Y8" s="159"/>
      <c r="Z8" s="155"/>
      <c r="AA8" s="155"/>
      <c r="AB8" s="144"/>
      <c r="AC8" s="144"/>
      <c r="AD8" s="83"/>
      <c r="AE8" s="83"/>
      <c r="AF8" s="113"/>
      <c r="AG8" s="117"/>
      <c r="AH8" s="87"/>
    </row>
    <row r="9" spans="1:34" s="10" customFormat="1" ht="60.75" customHeight="1" thickBot="1" x14ac:dyDescent="0.25">
      <c r="A9" s="151"/>
      <c r="B9" s="154"/>
      <c r="C9" s="164"/>
      <c r="D9" s="164"/>
      <c r="E9" s="153"/>
      <c r="F9" s="156"/>
      <c r="G9" s="153"/>
      <c r="H9" s="153"/>
      <c r="I9" s="153"/>
      <c r="J9" s="153"/>
      <c r="K9" s="153"/>
      <c r="L9" s="153"/>
      <c r="M9" s="153"/>
      <c r="N9" s="86" t="s">
        <v>64</v>
      </c>
      <c r="O9" s="86" t="s">
        <v>7</v>
      </c>
      <c r="P9" s="86" t="s">
        <v>8</v>
      </c>
      <c r="Q9" s="86" t="s">
        <v>9</v>
      </c>
      <c r="R9" s="127" t="s">
        <v>72</v>
      </c>
      <c r="S9" s="127" t="s">
        <v>71</v>
      </c>
      <c r="T9" s="141"/>
      <c r="U9" s="141"/>
      <c r="V9" s="141"/>
      <c r="W9" s="157"/>
      <c r="X9" s="82" t="s">
        <v>55</v>
      </c>
      <c r="Y9" s="82" t="s">
        <v>56</v>
      </c>
      <c r="Z9" s="86" t="s">
        <v>81</v>
      </c>
      <c r="AA9" s="82" t="s">
        <v>82</v>
      </c>
      <c r="AB9" s="82" t="s">
        <v>55</v>
      </c>
      <c r="AC9" s="82" t="s">
        <v>56</v>
      </c>
      <c r="AD9" s="77" t="s">
        <v>7</v>
      </c>
      <c r="AE9" s="82" t="s">
        <v>8</v>
      </c>
      <c r="AF9" s="86" t="s">
        <v>23</v>
      </c>
      <c r="AG9" s="117"/>
      <c r="AH9" s="87"/>
    </row>
    <row r="10" spans="1:34" s="45" customFormat="1" ht="17.25" customHeight="1" x14ac:dyDescent="0.2">
      <c r="A10" s="78">
        <v>1</v>
      </c>
      <c r="B10" s="79">
        <f>A10+1</f>
        <v>2</v>
      </c>
      <c r="C10" s="79">
        <f t="shared" ref="C10:AF10" si="0">B10+1</f>
        <v>3</v>
      </c>
      <c r="D10" s="79">
        <f t="shared" si="0"/>
        <v>4</v>
      </c>
      <c r="E10" s="79">
        <f t="shared" si="0"/>
        <v>5</v>
      </c>
      <c r="F10" s="79">
        <f t="shared" si="0"/>
        <v>6</v>
      </c>
      <c r="G10" s="79">
        <f t="shared" si="0"/>
        <v>7</v>
      </c>
      <c r="H10" s="79">
        <f t="shared" si="0"/>
        <v>8</v>
      </c>
      <c r="I10" s="79">
        <f t="shared" si="0"/>
        <v>9</v>
      </c>
      <c r="J10" s="79">
        <f t="shared" si="0"/>
        <v>10</v>
      </c>
      <c r="K10" s="79">
        <f t="shared" si="0"/>
        <v>11</v>
      </c>
      <c r="L10" s="79">
        <f t="shared" si="0"/>
        <v>12</v>
      </c>
      <c r="M10" s="79">
        <f t="shared" si="0"/>
        <v>13</v>
      </c>
      <c r="N10" s="79">
        <f t="shared" si="0"/>
        <v>14</v>
      </c>
      <c r="O10" s="79">
        <f t="shared" si="0"/>
        <v>15</v>
      </c>
      <c r="P10" s="79">
        <f t="shared" si="0"/>
        <v>16</v>
      </c>
      <c r="Q10" s="79">
        <f t="shared" si="0"/>
        <v>17</v>
      </c>
      <c r="R10" s="79">
        <f t="shared" si="0"/>
        <v>18</v>
      </c>
      <c r="S10" s="79">
        <f t="shared" si="0"/>
        <v>19</v>
      </c>
      <c r="T10" s="79">
        <f t="shared" si="0"/>
        <v>20</v>
      </c>
      <c r="U10" s="79">
        <f t="shared" si="0"/>
        <v>21</v>
      </c>
      <c r="V10" s="79">
        <f t="shared" si="0"/>
        <v>22</v>
      </c>
      <c r="W10" s="79">
        <f t="shared" si="0"/>
        <v>23</v>
      </c>
      <c r="X10" s="79">
        <f t="shared" si="0"/>
        <v>24</v>
      </c>
      <c r="Y10" s="79">
        <f t="shared" si="0"/>
        <v>25</v>
      </c>
      <c r="Z10" s="79">
        <f t="shared" si="0"/>
        <v>26</v>
      </c>
      <c r="AA10" s="79">
        <f t="shared" si="0"/>
        <v>27</v>
      </c>
      <c r="AB10" s="79">
        <f t="shared" si="0"/>
        <v>28</v>
      </c>
      <c r="AC10" s="79">
        <f t="shared" si="0"/>
        <v>29</v>
      </c>
      <c r="AD10" s="79">
        <f t="shared" si="0"/>
        <v>30</v>
      </c>
      <c r="AE10" s="79">
        <f t="shared" si="0"/>
        <v>31</v>
      </c>
      <c r="AF10" s="79">
        <f t="shared" si="0"/>
        <v>32</v>
      </c>
      <c r="AG10" s="118"/>
      <c r="AH10" s="119"/>
    </row>
    <row r="11" spans="1:34" s="10" customFormat="1" ht="11.25" x14ac:dyDescent="0.2">
      <c r="A11" s="80">
        <v>1</v>
      </c>
      <c r="B11" s="47"/>
      <c r="C11" s="47"/>
      <c r="D11" s="47"/>
      <c r="E11" s="33" t="s">
        <v>38</v>
      </c>
      <c r="F11" s="47" t="s">
        <v>42</v>
      </c>
      <c r="G11" s="33" t="s">
        <v>46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128"/>
      <c r="S11" s="128"/>
      <c r="T11" s="33" t="s">
        <v>50</v>
      </c>
      <c r="U11" s="33"/>
      <c r="V11" s="33"/>
      <c r="W11" s="33"/>
      <c r="X11" s="33"/>
      <c r="Y11" s="33"/>
      <c r="Z11" s="33"/>
      <c r="AA11" s="33"/>
      <c r="AB11" s="83"/>
      <c r="AC11" s="83"/>
      <c r="AD11" s="33"/>
      <c r="AE11" s="33"/>
      <c r="AF11" s="123"/>
      <c r="AG11" s="117"/>
      <c r="AH11" s="87"/>
    </row>
    <row r="12" spans="1:34" s="10" customFormat="1" ht="11.25" x14ac:dyDescent="0.2">
      <c r="A12" s="80">
        <v>2</v>
      </c>
      <c r="B12" s="47"/>
      <c r="C12" s="47"/>
      <c r="D12" s="47"/>
      <c r="E12" s="33" t="s">
        <v>39</v>
      </c>
      <c r="F12" s="47" t="s">
        <v>43</v>
      </c>
      <c r="G12" s="33" t="s">
        <v>47</v>
      </c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128"/>
      <c r="S12" s="128"/>
      <c r="T12" s="33" t="s">
        <v>51</v>
      </c>
      <c r="U12" s="33"/>
      <c r="V12" s="33"/>
      <c r="W12" s="33"/>
      <c r="X12" s="33"/>
      <c r="Y12" s="33"/>
      <c r="Z12" s="33"/>
      <c r="AA12" s="33"/>
      <c r="AB12" s="83"/>
      <c r="AC12" s="83"/>
      <c r="AD12" s="33"/>
      <c r="AE12" s="46"/>
      <c r="AF12" s="114"/>
      <c r="AG12" s="117"/>
      <c r="AH12" s="87"/>
    </row>
    <row r="13" spans="1:34" s="10" customFormat="1" ht="11.25" x14ac:dyDescent="0.2">
      <c r="A13" s="80">
        <v>3</v>
      </c>
      <c r="B13" s="47"/>
      <c r="C13" s="47"/>
      <c r="D13" s="47"/>
      <c r="E13" s="33" t="s">
        <v>40</v>
      </c>
      <c r="F13" s="47" t="s">
        <v>44</v>
      </c>
      <c r="G13" s="33" t="s">
        <v>48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28"/>
      <c r="S13" s="128"/>
      <c r="T13" s="33" t="s">
        <v>52</v>
      </c>
      <c r="U13" s="33"/>
      <c r="V13" s="33"/>
      <c r="W13" s="33"/>
      <c r="X13" s="33"/>
      <c r="Y13" s="33"/>
      <c r="Z13" s="33"/>
      <c r="AA13" s="33"/>
      <c r="AB13" s="83"/>
      <c r="AC13" s="83"/>
      <c r="AD13" s="33"/>
      <c r="AE13" s="46"/>
      <c r="AF13" s="114"/>
      <c r="AG13" s="117"/>
      <c r="AH13" s="87"/>
    </row>
    <row r="14" spans="1:34" s="19" customFormat="1" ht="13.5" thickBot="1" x14ac:dyDescent="0.25">
      <c r="A14" s="27">
        <v>4</v>
      </c>
      <c r="B14" s="29"/>
      <c r="C14" s="28"/>
      <c r="D14" s="28"/>
      <c r="E14" s="124" t="s">
        <v>41</v>
      </c>
      <c r="F14" s="81" t="s">
        <v>45</v>
      </c>
      <c r="G14" s="82" t="s">
        <v>49</v>
      </c>
      <c r="H14" s="30"/>
      <c r="I14" s="28"/>
      <c r="J14" s="28"/>
      <c r="K14" s="30"/>
      <c r="L14" s="31"/>
      <c r="M14" s="28"/>
      <c r="N14" s="28"/>
      <c r="O14" s="28"/>
      <c r="P14" s="28"/>
      <c r="Q14" s="28"/>
      <c r="R14" s="28"/>
      <c r="S14" s="28"/>
      <c r="T14" s="82" t="s">
        <v>53</v>
      </c>
      <c r="U14" s="28"/>
      <c r="V14" s="28"/>
      <c r="W14" s="28"/>
      <c r="X14" s="28"/>
      <c r="Y14" s="28"/>
      <c r="Z14" s="28"/>
      <c r="AA14" s="32"/>
      <c r="AB14" s="84"/>
      <c r="AC14" s="94"/>
      <c r="AD14" s="34"/>
      <c r="AE14" s="34"/>
      <c r="AF14" s="115"/>
      <c r="AG14" s="121"/>
      <c r="AH14" s="120"/>
    </row>
    <row r="15" spans="1:34" s="35" customFormat="1" ht="12.75" customHeight="1" x14ac:dyDescent="0.2">
      <c r="A15" s="38"/>
      <c r="C15" s="38"/>
      <c r="D15" s="39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40"/>
      <c r="R15" s="40"/>
      <c r="S15" s="40"/>
      <c r="T15" s="40"/>
      <c r="U15" s="41"/>
      <c r="V15" s="41"/>
      <c r="W15" s="41"/>
      <c r="X15" s="41"/>
      <c r="Y15" s="41"/>
      <c r="Z15" s="41"/>
      <c r="AA15" s="42"/>
      <c r="AB15" s="43"/>
      <c r="AC15" s="43"/>
      <c r="AD15" s="44"/>
      <c r="AG15" s="122"/>
    </row>
    <row r="16" spans="1:34" s="44" customFormat="1" ht="14.25" x14ac:dyDescent="0.2">
      <c r="B16" s="44" t="s">
        <v>24</v>
      </c>
      <c r="G16" s="48"/>
      <c r="H16" s="49"/>
      <c r="I16" s="50"/>
      <c r="J16" s="51"/>
      <c r="K16" s="51"/>
      <c r="L16" s="51"/>
      <c r="M16" s="51"/>
      <c r="N16" s="51"/>
      <c r="O16" s="51"/>
      <c r="P16" s="52"/>
    </row>
    <row r="17" spans="2:33" s="44" customFormat="1" ht="14.25" x14ac:dyDescent="0.2">
      <c r="E17" s="48"/>
      <c r="F17" s="48"/>
      <c r="G17" s="48"/>
      <c r="H17" s="49"/>
      <c r="I17" t="s">
        <v>78</v>
      </c>
      <c r="J17" s="51"/>
      <c r="K17" s="51"/>
      <c r="L17" s="51"/>
      <c r="M17" s="51"/>
      <c r="N17" s="51"/>
      <c r="O17" s="51"/>
      <c r="P17" s="52"/>
    </row>
    <row r="18" spans="2:33" s="44" customFormat="1" ht="14.25" x14ac:dyDescent="0.2">
      <c r="E18" s="48"/>
      <c r="F18" s="48"/>
      <c r="G18" s="48"/>
      <c r="H18" s="49"/>
      <c r="I18" s="50"/>
      <c r="J18" s="51"/>
      <c r="K18" s="51"/>
      <c r="L18" s="51"/>
      <c r="M18" s="51"/>
      <c r="N18" s="51"/>
      <c r="O18" s="51"/>
      <c r="P18" s="52"/>
      <c r="AC18" s="92"/>
      <c r="AG18" s="92"/>
    </row>
    <row r="19" spans="2:33" s="44" customFormat="1" ht="14.25" x14ac:dyDescent="0.2">
      <c r="B19" s="48" t="s">
        <v>59</v>
      </c>
      <c r="E19" s="48"/>
      <c r="F19" s="48"/>
      <c r="G19" s="48"/>
      <c r="H19" s="49"/>
      <c r="I19" s="50"/>
      <c r="J19" s="51"/>
      <c r="K19" s="51"/>
      <c r="L19" s="51"/>
      <c r="M19" s="51"/>
      <c r="N19" s="51"/>
      <c r="O19" s="51"/>
      <c r="P19" s="52"/>
      <c r="AC19" s="92"/>
      <c r="AD19" s="87"/>
      <c r="AE19" s="87"/>
      <c r="AF19" s="87"/>
      <c r="AG19" s="92"/>
    </row>
    <row r="20" spans="2:33" s="44" customFormat="1" ht="14.25" x14ac:dyDescent="0.2">
      <c r="E20" s="48"/>
      <c r="F20" s="48"/>
      <c r="G20" s="48"/>
      <c r="H20" s="49"/>
      <c r="I20" s="50"/>
      <c r="J20" s="51"/>
      <c r="K20" s="51"/>
      <c r="L20" s="51"/>
      <c r="M20" s="51"/>
      <c r="N20" s="51"/>
      <c r="O20" s="51"/>
      <c r="P20" s="52"/>
      <c r="AC20" s="92"/>
      <c r="AD20" s="88"/>
      <c r="AE20" s="88"/>
      <c r="AF20" s="88"/>
      <c r="AG20" s="92"/>
    </row>
    <row r="21" spans="2:33" s="44" customFormat="1" ht="14.25" x14ac:dyDescent="0.2">
      <c r="I21" s="53"/>
      <c r="M21" s="54"/>
      <c r="N21" s="54"/>
      <c r="O21" s="54"/>
      <c r="AC21" s="92"/>
      <c r="AD21" s="89"/>
      <c r="AE21" s="89"/>
      <c r="AF21" s="89"/>
      <c r="AG21" s="92"/>
    </row>
    <row r="22" spans="2:33" s="44" customFormat="1" ht="14.25" x14ac:dyDescent="0.2">
      <c r="B22" s="44" t="s">
        <v>26</v>
      </c>
      <c r="G22" s="48"/>
      <c r="H22" s="49"/>
      <c r="I22" s="50"/>
      <c r="J22" s="51"/>
      <c r="K22" s="51"/>
      <c r="L22" s="51"/>
      <c r="M22" s="51"/>
      <c r="N22" s="51"/>
      <c r="O22" s="51"/>
      <c r="P22" s="52"/>
      <c r="AA22" s="55" t="s">
        <v>19</v>
      </c>
      <c r="AB22" s="44" t="s">
        <v>25</v>
      </c>
      <c r="AC22" s="92"/>
      <c r="AD22" s="90"/>
      <c r="AE22" s="90"/>
      <c r="AF22" s="90"/>
      <c r="AG22" s="92"/>
    </row>
    <row r="23" spans="2:33" s="44" customFormat="1" ht="12.75" customHeight="1" x14ac:dyDescent="0.2">
      <c r="E23" s="44" t="s">
        <v>69</v>
      </c>
      <c r="F23" s="111"/>
      <c r="G23" s="56"/>
      <c r="H23" s="56"/>
      <c r="I23" s="50"/>
      <c r="J23" s="51"/>
      <c r="K23" s="138"/>
      <c r="L23" s="137"/>
      <c r="M23" s="137"/>
      <c r="N23" s="112"/>
      <c r="O23" s="51"/>
      <c r="T23" s="145"/>
      <c r="U23" s="146"/>
      <c r="V23" s="146"/>
      <c r="W23" s="56"/>
      <c r="X23" s="56"/>
      <c r="Y23" s="56"/>
      <c r="Z23" s="138" t="s">
        <v>69</v>
      </c>
      <c r="AA23" s="137"/>
      <c r="AB23" s="57"/>
      <c r="AC23" s="57"/>
      <c r="AD23" s="90"/>
      <c r="AE23" s="90"/>
      <c r="AF23" s="90"/>
      <c r="AG23" s="92"/>
    </row>
    <row r="24" spans="2:33" s="44" customFormat="1" ht="14.25" x14ac:dyDescent="0.2">
      <c r="E24" s="136" t="s">
        <v>18</v>
      </c>
      <c r="F24" s="136"/>
      <c r="G24" s="137"/>
      <c r="H24" s="58"/>
      <c r="I24" s="53"/>
      <c r="K24" s="59"/>
      <c r="L24" s="51"/>
      <c r="M24" s="51"/>
      <c r="N24" s="51"/>
      <c r="O24" s="51"/>
      <c r="P24" s="52"/>
      <c r="T24" s="60"/>
      <c r="AB24" s="58" t="s">
        <v>18</v>
      </c>
      <c r="AC24" s="58"/>
      <c r="AD24" s="90"/>
      <c r="AE24" s="90"/>
      <c r="AF24" s="90"/>
      <c r="AG24" s="92"/>
    </row>
    <row r="25" spans="2:33" s="44" customFormat="1" ht="14.25" x14ac:dyDescent="0.2">
      <c r="E25" s="133"/>
      <c r="F25" s="133"/>
      <c r="G25" s="134"/>
      <c r="H25" s="134"/>
      <c r="I25" s="50"/>
      <c r="J25" s="51"/>
      <c r="K25" s="51"/>
      <c r="L25" s="51"/>
      <c r="M25" s="51"/>
      <c r="N25" s="51"/>
      <c r="O25" s="51"/>
      <c r="AC25" s="92"/>
      <c r="AD25" s="91"/>
      <c r="AE25" s="91"/>
      <c r="AF25" s="93"/>
      <c r="AG25" s="92"/>
    </row>
    <row r="26" spans="2:33" s="44" customFormat="1" ht="14.25" x14ac:dyDescent="0.2">
      <c r="D26" s="53"/>
      <c r="E26" s="56" t="s">
        <v>73</v>
      </c>
      <c r="F26" s="56"/>
      <c r="I26" s="53"/>
      <c r="AA26" s="56" t="s">
        <v>73</v>
      </c>
    </row>
    <row r="27" spans="2:33" s="44" customFormat="1" ht="14.25" x14ac:dyDescent="0.2">
      <c r="I27" s="53"/>
    </row>
    <row r="28" spans="2:33" s="35" customFormat="1" x14ac:dyDescent="0.2">
      <c r="D28" s="36"/>
      <c r="E28" s="36"/>
      <c r="F28" s="36"/>
      <c r="G28" s="36"/>
      <c r="H28" s="36"/>
      <c r="I28" s="3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</row>
  </sheetData>
  <mergeCells count="31">
    <mergeCell ref="D2:G3"/>
    <mergeCell ref="I7:I9"/>
    <mergeCell ref="Z7:AA8"/>
    <mergeCell ref="U7:U9"/>
    <mergeCell ref="T7:T9"/>
    <mergeCell ref="W7:W9"/>
    <mergeCell ref="X7:Y8"/>
    <mergeCell ref="N7:Q8"/>
    <mergeCell ref="J7:J9"/>
    <mergeCell ref="L7:L9"/>
    <mergeCell ref="M7:M9"/>
    <mergeCell ref="K7:K9"/>
    <mergeCell ref="C7:D7"/>
    <mergeCell ref="C8:C9"/>
    <mergeCell ref="F7:F9"/>
    <mergeCell ref="D8:D9"/>
    <mergeCell ref="A7:A9"/>
    <mergeCell ref="E7:E9"/>
    <mergeCell ref="G7:G9"/>
    <mergeCell ref="H7:H9"/>
    <mergeCell ref="B7:B9"/>
    <mergeCell ref="AD7:AF7"/>
    <mergeCell ref="E25:H25"/>
    <mergeCell ref="E15:P15"/>
    <mergeCell ref="E24:G24"/>
    <mergeCell ref="K23:M23"/>
    <mergeCell ref="V7:V9"/>
    <mergeCell ref="AB7:AC8"/>
    <mergeCell ref="T23:V23"/>
    <mergeCell ref="Z23:AA23"/>
    <mergeCell ref="R7:S8"/>
  </mergeCells>
  <phoneticPr fontId="1" type="noConversion"/>
  <pageMargins left="0.39370078740157483" right="0.39370078740157483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R22"/>
  <sheetViews>
    <sheetView workbookViewId="0">
      <selection activeCell="E5" sqref="E5:E6"/>
    </sheetView>
  </sheetViews>
  <sheetFormatPr defaultRowHeight="12.75" x14ac:dyDescent="0.2"/>
  <cols>
    <col min="1" max="1" width="4.5703125" customWidth="1"/>
    <col min="2" max="2" width="11.140625" customWidth="1"/>
    <col min="3" max="3" width="7.85546875" customWidth="1"/>
    <col min="4" max="4" width="17.28515625" customWidth="1"/>
    <col min="5" max="7" width="11.140625" customWidth="1"/>
    <col min="8" max="8" width="7.85546875" customWidth="1"/>
    <col min="11" max="11" width="10.42578125" customWidth="1"/>
    <col min="12" max="12" width="7.28515625" customWidth="1"/>
    <col min="13" max="13" width="7.7109375" customWidth="1"/>
    <col min="14" max="14" width="9.7109375" customWidth="1"/>
    <col min="15" max="15" width="9.42578125" customWidth="1"/>
  </cols>
  <sheetData>
    <row r="1" spans="1:18" ht="12" customHeight="1" x14ac:dyDescent="0.2">
      <c r="A1" s="17"/>
      <c r="B1" s="2"/>
      <c r="C1" s="2"/>
      <c r="D1" s="3"/>
      <c r="E1" s="2"/>
      <c r="F1" s="2"/>
      <c r="G1" s="2"/>
      <c r="H1" s="13"/>
      <c r="I1" s="4"/>
      <c r="J1" s="4"/>
      <c r="K1" s="4"/>
      <c r="L1" s="4"/>
      <c r="M1" s="4"/>
      <c r="N1" s="4"/>
      <c r="O1" s="5" t="s">
        <v>67</v>
      </c>
    </row>
    <row r="2" spans="1:18" ht="13.5" customHeight="1" x14ac:dyDescent="0.2">
      <c r="A2" s="17"/>
      <c r="B2" s="18"/>
      <c r="C2" s="18"/>
      <c r="D2" s="3"/>
      <c r="E2" s="2"/>
      <c r="F2" s="2"/>
      <c r="G2" s="2"/>
      <c r="H2" s="13"/>
      <c r="I2" s="4"/>
      <c r="J2" s="4"/>
      <c r="K2" s="4"/>
      <c r="L2" s="4"/>
      <c r="M2" s="4"/>
      <c r="N2" s="4"/>
      <c r="O2" s="5" t="s">
        <v>11</v>
      </c>
    </row>
    <row r="3" spans="1:18" ht="12.75" customHeight="1" x14ac:dyDescent="0.2">
      <c r="A3" s="17"/>
      <c r="B3" s="18"/>
      <c r="C3" s="181" t="str">
        <f>'Прил 1'!D2</f>
        <v>ПАО "Башинформсвязь"</v>
      </c>
      <c r="D3" s="181"/>
      <c r="E3" s="182"/>
      <c r="F3" s="2"/>
      <c r="G3" s="2"/>
      <c r="H3" s="13"/>
      <c r="I3" s="4"/>
      <c r="J3" s="4"/>
      <c r="K3" s="4"/>
      <c r="L3" s="4"/>
      <c r="M3" s="4"/>
      <c r="N3" s="4"/>
      <c r="O3" s="5" t="s">
        <v>99</v>
      </c>
    </row>
    <row r="4" spans="1:18" ht="21.75" customHeight="1" thickBot="1" x14ac:dyDescent="0.25">
      <c r="A4" s="1"/>
      <c r="B4" s="6"/>
      <c r="C4" s="6"/>
      <c r="D4" s="26" t="str">
        <f>'Прил 1'!E4</f>
        <v xml:space="preserve">  </v>
      </c>
      <c r="E4" s="6"/>
      <c r="F4" s="6"/>
      <c r="G4" s="6"/>
      <c r="H4" s="14"/>
      <c r="I4" s="100"/>
      <c r="J4" s="100"/>
      <c r="K4" s="100"/>
      <c r="L4" s="100"/>
      <c r="M4" s="100"/>
      <c r="N4" s="100"/>
      <c r="O4" s="101"/>
    </row>
    <row r="5" spans="1:18" ht="12.75" customHeight="1" x14ac:dyDescent="0.2">
      <c r="A5" s="175" t="s">
        <v>0</v>
      </c>
      <c r="B5" s="177" t="s">
        <v>1</v>
      </c>
      <c r="C5" s="179" t="s">
        <v>21</v>
      </c>
      <c r="D5" s="165" t="s">
        <v>2</v>
      </c>
      <c r="E5" s="165" t="s">
        <v>6</v>
      </c>
      <c r="F5" s="172" t="s">
        <v>83</v>
      </c>
      <c r="G5" s="172" t="s">
        <v>84</v>
      </c>
      <c r="H5" s="167" t="s">
        <v>89</v>
      </c>
      <c r="I5" s="169" t="s">
        <v>90</v>
      </c>
      <c r="J5" s="170"/>
      <c r="K5" s="170"/>
      <c r="L5" s="170"/>
      <c r="M5" s="170"/>
      <c r="N5" s="170"/>
      <c r="O5" s="171"/>
      <c r="P5" s="173" t="s">
        <v>98</v>
      </c>
    </row>
    <row r="6" spans="1:18" s="73" customFormat="1" ht="100.5" customHeight="1" x14ac:dyDescent="0.2">
      <c r="A6" s="176"/>
      <c r="B6" s="178"/>
      <c r="C6" s="178"/>
      <c r="D6" s="166"/>
      <c r="E6" s="166"/>
      <c r="F6" s="143"/>
      <c r="G6" s="143"/>
      <c r="H6" s="168"/>
      <c r="I6" s="109" t="s">
        <v>91</v>
      </c>
      <c r="J6" s="109" t="s">
        <v>92</v>
      </c>
      <c r="K6" s="109" t="s">
        <v>93</v>
      </c>
      <c r="L6" s="109" t="s">
        <v>94</v>
      </c>
      <c r="M6" s="110" t="s">
        <v>95</v>
      </c>
      <c r="N6" s="110" t="s">
        <v>96</v>
      </c>
      <c r="O6" s="109" t="s">
        <v>97</v>
      </c>
      <c r="P6" s="174"/>
    </row>
    <row r="7" spans="1:18" s="61" customFormat="1" ht="23.25" customHeight="1" x14ac:dyDescent="0.2">
      <c r="A7" s="65">
        <v>1</v>
      </c>
      <c r="B7" s="62">
        <v>2</v>
      </c>
      <c r="C7" s="62">
        <v>3</v>
      </c>
      <c r="D7" s="63" t="s">
        <v>29</v>
      </c>
      <c r="E7" s="63" t="s">
        <v>30</v>
      </c>
      <c r="F7" s="63" t="s">
        <v>85</v>
      </c>
      <c r="G7" s="63" t="s">
        <v>86</v>
      </c>
      <c r="H7" s="63" t="s">
        <v>87</v>
      </c>
      <c r="I7" s="63" t="s">
        <v>88</v>
      </c>
      <c r="J7" s="63" t="s">
        <v>31</v>
      </c>
      <c r="K7" s="63" t="s">
        <v>32</v>
      </c>
      <c r="L7" s="63" t="s">
        <v>33</v>
      </c>
      <c r="M7" s="63" t="s">
        <v>57</v>
      </c>
      <c r="N7" s="63" t="s">
        <v>65</v>
      </c>
      <c r="O7" s="63" t="s">
        <v>66</v>
      </c>
      <c r="P7" s="63" t="s">
        <v>77</v>
      </c>
      <c r="R7" s="103"/>
    </row>
    <row r="8" spans="1:18" s="69" customFormat="1" ht="23.25" customHeight="1" x14ac:dyDescent="0.2">
      <c r="A8" s="66" t="s">
        <v>34</v>
      </c>
      <c r="B8" s="75" t="str">
        <f>'Прил 1'!E11</f>
        <v>ТС1</v>
      </c>
      <c r="C8" s="75" t="str">
        <f>'Прил 1'!F11</f>
        <v>Кат1</v>
      </c>
      <c r="D8" s="76" t="str">
        <f>'Прил 1'!G11</f>
        <v>VIN1</v>
      </c>
      <c r="E8" s="76" t="str">
        <f>'Прил 1'!T11</f>
        <v>Рег1</v>
      </c>
      <c r="F8" s="76"/>
      <c r="G8" s="76"/>
      <c r="H8" s="68"/>
      <c r="I8" s="68"/>
      <c r="J8" s="68"/>
      <c r="K8" s="68"/>
      <c r="L8" s="68"/>
      <c r="M8" s="125"/>
      <c r="N8" s="125"/>
      <c r="O8" s="68"/>
      <c r="P8" s="74">
        <f>ROUND(H8*I8*J8*K8*L8*M8*O8,2)</f>
        <v>0</v>
      </c>
      <c r="R8" s="104"/>
    </row>
    <row r="9" spans="1:18" s="69" customFormat="1" ht="23.25" customHeight="1" x14ac:dyDescent="0.2">
      <c r="A9" s="66" t="s">
        <v>35</v>
      </c>
      <c r="B9" s="75" t="str">
        <f>'Прил 1'!E12</f>
        <v>ТС2</v>
      </c>
      <c r="C9" s="75" t="str">
        <f>'Прил 1'!F12</f>
        <v>Кат2</v>
      </c>
      <c r="D9" s="76" t="str">
        <f>'Прил 1'!G12</f>
        <v>VIN2</v>
      </c>
      <c r="E9" s="76" t="str">
        <f>'Прил 1'!T12</f>
        <v>Рег2</v>
      </c>
      <c r="F9" s="76"/>
      <c r="G9" s="76"/>
      <c r="H9" s="68"/>
      <c r="I9" s="68"/>
      <c r="J9" s="68"/>
      <c r="K9" s="68"/>
      <c r="L9" s="68"/>
      <c r="M9" s="96"/>
      <c r="N9" s="96"/>
      <c r="O9" s="68"/>
      <c r="P9" s="126">
        <f>ROUND(H9*I9*J9*K9*L9*M9*O9,2)</f>
        <v>0</v>
      </c>
      <c r="R9" s="104"/>
    </row>
    <row r="10" spans="1:18" s="69" customFormat="1" ht="23.25" customHeight="1" x14ac:dyDescent="0.2">
      <c r="A10" s="66" t="s">
        <v>36</v>
      </c>
      <c r="B10" s="75" t="str">
        <f>'Прил 1'!E13</f>
        <v>ТС3</v>
      </c>
      <c r="C10" s="75" t="str">
        <f>'Прил 1'!F13</f>
        <v>Кат3</v>
      </c>
      <c r="D10" s="76" t="str">
        <f>'Прил 1'!G13</f>
        <v>VIN3</v>
      </c>
      <c r="E10" s="76" t="str">
        <f>'Прил 1'!T13</f>
        <v>Рег3</v>
      </c>
      <c r="F10" s="76"/>
      <c r="G10" s="76"/>
      <c r="H10" s="68"/>
      <c r="I10" s="68"/>
      <c r="J10" s="68"/>
      <c r="K10" s="68"/>
      <c r="L10" s="68"/>
      <c r="M10" s="96"/>
      <c r="N10" s="96"/>
      <c r="O10" s="68"/>
      <c r="P10" s="74">
        <f>ROUND(H10*I10*J10*K10*L10*M10*O10,2)</f>
        <v>0</v>
      </c>
      <c r="R10" s="104"/>
    </row>
    <row r="11" spans="1:18" s="70" customFormat="1" ht="21.75" customHeight="1" thickBot="1" x14ac:dyDescent="0.25">
      <c r="A11" s="67">
        <v>4</v>
      </c>
      <c r="B11" s="75" t="str">
        <f>'Прил 1'!E14</f>
        <v>ТС4</v>
      </c>
      <c r="C11" s="75" t="str">
        <f>'Прил 1'!F14</f>
        <v>Кат4</v>
      </c>
      <c r="D11" s="76" t="str">
        <f>'Прил 1'!G14</f>
        <v>VIN4</v>
      </c>
      <c r="E11" s="76" t="str">
        <f>'Прил 1'!T14</f>
        <v>Рег4</v>
      </c>
      <c r="F11" s="76"/>
      <c r="G11" s="76"/>
      <c r="H11" s="102"/>
      <c r="I11" s="99"/>
      <c r="J11" s="99"/>
      <c r="K11" s="68"/>
      <c r="L11" s="97"/>
      <c r="M11" s="98"/>
      <c r="N11" s="98"/>
      <c r="O11" s="99"/>
      <c r="P11" s="74">
        <f>ROUND(H11*I11*J11*K11*L11*M11*O11,2)</f>
        <v>0</v>
      </c>
      <c r="Q11" s="107"/>
      <c r="R11" s="105"/>
    </row>
    <row r="12" spans="1:18" ht="16.5" customHeight="1" x14ac:dyDescent="0.2">
      <c r="A12" s="1"/>
      <c r="O12" s="15" t="s">
        <v>17</v>
      </c>
      <c r="P12" s="64">
        <f>SUM(P8:P11)</f>
        <v>0</v>
      </c>
      <c r="Q12" s="95"/>
      <c r="R12" s="108"/>
    </row>
    <row r="13" spans="1:18" s="44" customFormat="1" ht="14.25" x14ac:dyDescent="0.2">
      <c r="B13" s="133" t="s">
        <v>10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Q13" s="59"/>
      <c r="R13" s="92"/>
    </row>
    <row r="14" spans="1:18" s="44" customFormat="1" ht="14.25" x14ac:dyDescent="0.2">
      <c r="R14" s="106"/>
    </row>
    <row r="15" spans="1:18" s="44" customFormat="1" ht="14.25" x14ac:dyDescent="0.2">
      <c r="C15" s="48"/>
      <c r="D15" s="49"/>
      <c r="E15" s="48"/>
      <c r="F15" s="48"/>
      <c r="G15" s="48"/>
      <c r="H15" s="71"/>
      <c r="I15" s="51"/>
      <c r="J15" s="51"/>
      <c r="K15" s="51"/>
      <c r="L15" s="51"/>
      <c r="M15" s="51"/>
      <c r="N15" s="51"/>
      <c r="O15" s="52"/>
    </row>
    <row r="16" spans="1:18" s="44" customFormat="1" ht="14.25" x14ac:dyDescent="0.2">
      <c r="A16" s="44" t="s">
        <v>28</v>
      </c>
      <c r="H16" s="48" t="s">
        <v>27</v>
      </c>
      <c r="O16" s="56"/>
    </row>
    <row r="17" spans="1:15" s="44" customFormat="1" ht="14.25" x14ac:dyDescent="0.2">
      <c r="B17" s="48"/>
      <c r="C17" s="58"/>
      <c r="D17" s="58"/>
      <c r="E17" s="138" t="s">
        <v>69</v>
      </c>
      <c r="F17" s="137"/>
      <c r="G17" s="59"/>
      <c r="H17" s="71"/>
      <c r="I17" s="51"/>
      <c r="J17" s="51"/>
      <c r="K17" s="51"/>
      <c r="L17" s="138" t="s">
        <v>69</v>
      </c>
      <c r="M17" s="137"/>
      <c r="N17" s="130"/>
      <c r="O17" s="52"/>
    </row>
    <row r="18" spans="1:15" s="44" customFormat="1" ht="14.25" x14ac:dyDescent="0.2">
      <c r="B18" s="72"/>
      <c r="C18" s="48" t="s">
        <v>37</v>
      </c>
      <c r="D18" s="49"/>
      <c r="E18" s="48"/>
      <c r="F18" s="48"/>
      <c r="G18" s="48"/>
      <c r="H18" s="71"/>
      <c r="I18" s="51"/>
      <c r="J18" s="51"/>
      <c r="K18" s="51"/>
      <c r="L18" s="48" t="s">
        <v>37</v>
      </c>
      <c r="M18" s="49"/>
      <c r="N18" s="49"/>
      <c r="O18" s="52"/>
    </row>
    <row r="19" spans="1:15" s="44" customFormat="1" ht="14.25" x14ac:dyDescent="0.2">
      <c r="B19" s="48" t="s">
        <v>74</v>
      </c>
      <c r="C19" s="59"/>
      <c r="D19" s="59"/>
      <c r="E19" s="48"/>
      <c r="F19" s="48"/>
      <c r="G19" s="48"/>
      <c r="H19" s="71"/>
      <c r="I19" s="51"/>
      <c r="J19" s="51"/>
      <c r="K19" s="51"/>
      <c r="L19" s="51"/>
      <c r="M19" s="48" t="s">
        <v>75</v>
      </c>
      <c r="N19" s="129"/>
    </row>
    <row r="20" spans="1:15" s="44" customFormat="1" ht="14.25" x14ac:dyDescent="0.2">
      <c r="M20" s="49"/>
      <c r="N20" s="49"/>
    </row>
    <row r="21" spans="1:15" x14ac:dyDescent="0.2">
      <c r="M21" s="7"/>
      <c r="N21" s="7"/>
    </row>
    <row r="22" spans="1:15" x14ac:dyDescent="0.2">
      <c r="A22" t="s">
        <v>78</v>
      </c>
      <c r="M22" s="7"/>
      <c r="N22" s="7"/>
    </row>
  </sheetData>
  <mergeCells count="14">
    <mergeCell ref="P5:P6"/>
    <mergeCell ref="A5:A6"/>
    <mergeCell ref="D5:D6"/>
    <mergeCell ref="B5:B6"/>
    <mergeCell ref="C5:C6"/>
    <mergeCell ref="C3:E3"/>
    <mergeCell ref="L17:M17"/>
    <mergeCell ref="E17:F17"/>
    <mergeCell ref="B13:O13"/>
    <mergeCell ref="E5:E6"/>
    <mergeCell ref="H5:H6"/>
    <mergeCell ref="I5:O5"/>
    <mergeCell ref="F5:F6"/>
    <mergeCell ref="G5:G6"/>
  </mergeCells>
  <phoneticPr fontId="1" type="noConversion"/>
  <pageMargins left="0.39370078740157483" right="0.39370078740157483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Company>Sogaz Ins. Co.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Маклецов Андрей Александрович</dc:creator>
  <cp:lastModifiedBy>Фаттахов Фанис Винерович</cp:lastModifiedBy>
  <cp:lastPrinted>2009-11-12T12:10:59Z</cp:lastPrinted>
  <dcterms:created xsi:type="dcterms:W3CDTF">2004-07-07T11:53:38Z</dcterms:created>
  <dcterms:modified xsi:type="dcterms:W3CDTF">2017-07-05T12:36:21Z</dcterms:modified>
</cp:coreProperties>
</file>